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75" windowWidth="15165" windowHeight="8460" tabRatio="601"/>
  </bookViews>
  <sheets>
    <sheet name="Лист" sheetId="1" r:id="rId1"/>
  </sheets>
  <definedNames>
    <definedName name="_xlnm._FilterDatabase" localSheetId="0" hidden="1">Лист!$A$5:$N$69</definedName>
  </definedNames>
  <calcPr calcId="124519"/>
</workbook>
</file>

<file path=xl/calcChain.xml><?xml version="1.0" encoding="utf-8"?>
<calcChain xmlns="http://schemas.openxmlformats.org/spreadsheetml/2006/main">
  <c r="A11" i="1"/>
  <c r="A15" s="1"/>
  <c r="A17" s="1"/>
  <c r="A20" s="1"/>
  <c r="A23" l="1"/>
  <c r="B5"/>
  <c r="C5" s="1"/>
  <c r="D5" s="1"/>
  <c r="E5" s="1"/>
  <c r="A28" l="1"/>
  <c r="A35" s="1"/>
  <c r="A50" s="1"/>
  <c r="A53" s="1"/>
  <c r="A60" s="1"/>
  <c r="A65" s="1"/>
  <c r="F5"/>
  <c r="G5" s="1"/>
  <c r="H5" s="1"/>
  <c r="I5" l="1"/>
  <c r="J5" s="1"/>
  <c r="K5" s="1"/>
  <c r="L5" s="1"/>
  <c r="M5" s="1"/>
  <c r="N5" s="1"/>
</calcChain>
</file>

<file path=xl/sharedStrings.xml><?xml version="1.0" encoding="utf-8"?>
<sst xmlns="http://schemas.openxmlformats.org/spreadsheetml/2006/main" count="447" uniqueCount="81">
  <si>
    <t>Должность</t>
  </si>
  <si>
    <t>Площадь (кв.м)</t>
  </si>
  <si>
    <t>Страна расположения</t>
  </si>
  <si>
    <t>Вид</t>
  </si>
  <si>
    <t>Марка</t>
  </si>
  <si>
    <t>Отдел бухгалтерского учета и отчетности</t>
  </si>
  <si>
    <t>Начальник отдела</t>
  </si>
  <si>
    <t>Россия</t>
  </si>
  <si>
    <t>_</t>
  </si>
  <si>
    <t>Супруг</t>
  </si>
  <si>
    <t xml:space="preserve">Автомобиль легковой </t>
  </si>
  <si>
    <t>Заместитель начальника отдела</t>
  </si>
  <si>
    <t>Автомобиль легковой</t>
  </si>
  <si>
    <t>Главный специалист-эксперт</t>
  </si>
  <si>
    <t>Левковская Елена Владимировна</t>
  </si>
  <si>
    <t>44,2</t>
  </si>
  <si>
    <t>Главный специалист - эксперт</t>
  </si>
  <si>
    <t>Тазаева Любовь Владимировна</t>
  </si>
  <si>
    <t>71,2</t>
  </si>
  <si>
    <t>Далганова Елена Геннадьевна</t>
  </si>
  <si>
    <t>Леонидова Мария Владимировна</t>
  </si>
  <si>
    <t>46,6</t>
  </si>
  <si>
    <t>Отдел организации надзора</t>
  </si>
  <si>
    <t>Билибина Любовь Яковлевна</t>
  </si>
  <si>
    <t>62,2</t>
  </si>
  <si>
    <t>Фокина Татьяна Ивановна</t>
  </si>
  <si>
    <t>24,0</t>
  </si>
  <si>
    <t>Плотникова Елена Васильевна</t>
  </si>
  <si>
    <t>2016,0</t>
  </si>
  <si>
    <t>Корнилова Светлана Ивановна</t>
  </si>
  <si>
    <t>53,1</t>
  </si>
  <si>
    <t>№ п/п</t>
  </si>
  <si>
    <t>Территориальный отдел Управления Роспотребнадзора по Курской области в Льговском, Курчатовском, Конышевском, Рыльском, Глушковском и Кореневском районах</t>
  </si>
  <si>
    <t>Жилой дом</t>
  </si>
  <si>
    <t>Фамилия, имя, отчество лица, чьи сведения размещаются</t>
  </si>
  <si>
    <t>Объекты недвижимости, находящиеся в собственности</t>
  </si>
  <si>
    <t>Объекты недвижимости, находящихся в пользовании</t>
  </si>
  <si>
    <t>Транспортные средства</t>
  </si>
  <si>
    <t>Вид объекта</t>
  </si>
  <si>
    <t>Вид собственности</t>
  </si>
  <si>
    <t>Индивидуальная</t>
  </si>
  <si>
    <t xml:space="preserve">Квартира </t>
  </si>
  <si>
    <t>Квартира</t>
  </si>
  <si>
    <t>СВЕДЕНИЯ</t>
  </si>
  <si>
    <t>Сведения об источниках получения средств, за счет которых совершена сделка (вид приобретенного имущества, источники)</t>
  </si>
  <si>
    <t>Гараж</t>
  </si>
  <si>
    <t>Территориальный отдел Управления Роспотребнадзора по Курской области в Щигровском, Черемисиновском, Тимском, Советском, Касторенском, Горшеченском  и Мантуровском районах</t>
  </si>
  <si>
    <t>Территориальный отдел Управления Роспотребнадзора по Курской области в Суджанском, Большесолдатском, Беловском, Медвенском, Обоянском и Пристенском районах</t>
  </si>
  <si>
    <t>Территориальный отдел Управления Роспотребнадзора по Курской области в в г. Железногорске, Железногорском, Дмитриевском, Хомутовском, Фатежском районах</t>
  </si>
  <si>
    <t>Общая долевая (1/3 доля)</t>
  </si>
  <si>
    <t>Общая долевая (1/4 доля)</t>
  </si>
  <si>
    <t xml:space="preserve">Жилой дом </t>
  </si>
  <si>
    <t xml:space="preserve">Начальник отдела </t>
  </si>
  <si>
    <t>Общая долевая (11/36 доля)</t>
  </si>
  <si>
    <t>Общая долевая (1/12 доля)</t>
  </si>
  <si>
    <t>Общая долевая (142/553 доля)</t>
  </si>
  <si>
    <t>Общая долевая (86/553 доля)</t>
  </si>
  <si>
    <t>Земельный участок</t>
  </si>
  <si>
    <t>Дом, назначение: нежилое</t>
  </si>
  <si>
    <t>КИА</t>
  </si>
  <si>
    <t>KIA</t>
  </si>
  <si>
    <t>УАЗ</t>
  </si>
  <si>
    <t>ГАЗ</t>
  </si>
  <si>
    <t>Хонда</t>
  </si>
  <si>
    <t>Мерседес</t>
  </si>
  <si>
    <t>ВАЗ</t>
  </si>
  <si>
    <t>Несовершеннолетний ребенок</t>
  </si>
  <si>
    <t xml:space="preserve">Общая совместная </t>
  </si>
  <si>
    <t>ФОРД</t>
  </si>
  <si>
    <r>
      <t>Декларирован-ный годовой доход за 2019 г. (</t>
    </r>
    <r>
      <rPr>
        <b/>
        <sz val="9"/>
        <rFont val="Times New Roman"/>
        <family val="1"/>
        <charset val="204"/>
      </rPr>
      <t>руб.</t>
    </r>
    <r>
      <rPr>
        <sz val="9"/>
        <rFont val="Times New Roman"/>
        <family val="1"/>
        <charset val="204"/>
      </rPr>
      <t>)</t>
    </r>
  </si>
  <si>
    <t>о доходах, расходах, об имуществе и обязательствах имущественного характера за период с 1 января 2019 г. по 31 декабря 2019 г.</t>
  </si>
  <si>
    <t>Звягинцева Татьяна Петровна</t>
  </si>
  <si>
    <t>Общая долевая (1/2 доля)</t>
  </si>
  <si>
    <t>Орлова Наталья Сергеевна</t>
  </si>
  <si>
    <t>супруг</t>
  </si>
  <si>
    <t>Володина Екатерина Владимировна</t>
  </si>
  <si>
    <t xml:space="preserve">KIA </t>
  </si>
  <si>
    <t xml:space="preserve">НИССАН </t>
  </si>
  <si>
    <t>Паскаренко Анна Ивановна</t>
  </si>
  <si>
    <t>Шевроле</t>
  </si>
  <si>
    <t>Общая долевая (2/3 доли)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</si>
</sst>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" fontId="3" fillId="2" borderId="0" xfId="0" applyNumberFormat="1" applyFont="1" applyFill="1" applyAlignment="1">
      <alignment vertical="top"/>
    </xf>
    <xf numFmtId="0" fontId="3" fillId="2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left" vertical="top" wrapText="1"/>
    </xf>
    <xf numFmtId="4" fontId="3" fillId="2" borderId="6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164" fontId="5" fillId="3" borderId="2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" fontId="3" fillId="3" borderId="8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3" fillId="3" borderId="5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4" fontId="3" fillId="0" borderId="0" xfId="0" applyNumberFormat="1" applyFont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164" fontId="5" fillId="3" borderId="2" xfId="0" applyNumberFormat="1" applyFont="1" applyFill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4" fontId="3" fillId="3" borderId="5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4" fontId="8" fillId="2" borderId="8" xfId="0" applyNumberFormat="1" applyFont="1" applyFill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3" borderId="4" xfId="0" applyNumberFormat="1" applyFont="1" applyFill="1" applyBorder="1" applyAlignment="1">
      <alignment horizontal="center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4" fontId="3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00FF"/>
      <color rgb="FFFFCC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topLeftCell="A3" zoomScale="120" zoomScaleNormal="120" workbookViewId="0">
      <pane xSplit="1" ySplit="3" topLeftCell="B12" activePane="bottomRight" state="frozen"/>
      <selection activeCell="A3" sqref="A3"/>
      <selection pane="topRight" activeCell="B3" sqref="B3"/>
      <selection pane="bottomLeft" activeCell="A6" sqref="A6"/>
      <selection pane="bottomRight" activeCell="C10" sqref="C10"/>
    </sheetView>
  </sheetViews>
  <sheetFormatPr defaultColWidth="8.85546875" defaultRowHeight="15"/>
  <cols>
    <col min="1" max="1" width="5.28515625" style="1" customWidth="1"/>
    <col min="2" max="2" width="17.140625" style="2" customWidth="1"/>
    <col min="3" max="3" width="11.85546875" style="2" customWidth="1"/>
    <col min="4" max="4" width="16.85546875" style="4" customWidth="1"/>
    <col min="5" max="5" width="14.42578125" style="4" customWidth="1"/>
    <col min="6" max="6" width="8" style="69" customWidth="1"/>
    <col min="7" max="7" width="8.85546875" style="7"/>
    <col min="8" max="8" width="16.7109375" style="4" customWidth="1"/>
    <col min="9" max="9" width="7.85546875" style="5" customWidth="1"/>
    <col min="10" max="10" width="8.85546875" style="2"/>
    <col min="11" max="11" width="12.28515625" style="7" customWidth="1"/>
    <col min="12" max="12" width="9.7109375" style="7" customWidth="1"/>
    <col min="13" max="13" width="11.5703125" style="3" customWidth="1"/>
    <col min="14" max="14" width="15" style="2" customWidth="1"/>
    <col min="15" max="16384" width="8.85546875" style="2"/>
  </cols>
  <sheetData>
    <row r="1" spans="1:14" s="6" customFormat="1">
      <c r="A1" s="94"/>
      <c r="C1" s="160" t="s">
        <v>43</v>
      </c>
      <c r="D1" s="160"/>
      <c r="E1" s="160"/>
      <c r="F1" s="160"/>
      <c r="G1" s="160"/>
      <c r="H1" s="160"/>
      <c r="I1" s="160"/>
      <c r="J1" s="160"/>
      <c r="K1" s="160"/>
      <c r="L1" s="160"/>
      <c r="M1" s="95"/>
    </row>
    <row r="2" spans="1:14" s="6" customFormat="1">
      <c r="A2" s="94"/>
      <c r="C2" s="160" t="s">
        <v>70</v>
      </c>
      <c r="D2" s="160"/>
      <c r="E2" s="160"/>
      <c r="F2" s="160"/>
      <c r="G2" s="160"/>
      <c r="H2" s="160"/>
      <c r="I2" s="160"/>
      <c r="J2" s="160"/>
      <c r="K2" s="160"/>
      <c r="L2" s="160"/>
      <c r="M2" s="95"/>
    </row>
    <row r="3" spans="1:14" s="6" customFormat="1" ht="36" customHeight="1">
      <c r="A3" s="149" t="s">
        <v>31</v>
      </c>
      <c r="B3" s="167" t="s">
        <v>34</v>
      </c>
      <c r="C3" s="167" t="s">
        <v>0</v>
      </c>
      <c r="D3" s="169" t="s">
        <v>35</v>
      </c>
      <c r="E3" s="170"/>
      <c r="F3" s="170"/>
      <c r="G3" s="171"/>
      <c r="H3" s="169" t="s">
        <v>36</v>
      </c>
      <c r="I3" s="170"/>
      <c r="J3" s="171"/>
      <c r="K3" s="169" t="s">
        <v>37</v>
      </c>
      <c r="L3" s="171"/>
      <c r="M3" s="161" t="s">
        <v>69</v>
      </c>
      <c r="N3" s="172" t="s">
        <v>44</v>
      </c>
    </row>
    <row r="4" spans="1:14" s="6" customFormat="1" ht="49.15" customHeight="1">
      <c r="A4" s="149"/>
      <c r="B4" s="168"/>
      <c r="C4" s="168"/>
      <c r="D4" s="9" t="s">
        <v>38</v>
      </c>
      <c r="E4" s="67" t="s">
        <v>39</v>
      </c>
      <c r="F4" s="10" t="s">
        <v>1</v>
      </c>
      <c r="G4" s="56" t="s">
        <v>2</v>
      </c>
      <c r="H4" s="9" t="s">
        <v>38</v>
      </c>
      <c r="I4" s="10" t="s">
        <v>1</v>
      </c>
      <c r="J4" s="9" t="s">
        <v>2</v>
      </c>
      <c r="K4" s="86" t="s">
        <v>3</v>
      </c>
      <c r="L4" s="86" t="s">
        <v>4</v>
      </c>
      <c r="M4" s="162"/>
      <c r="N4" s="172"/>
    </row>
    <row r="5" spans="1:14" s="12" customFormat="1" ht="12.75">
      <c r="A5" s="11">
        <v>1</v>
      </c>
      <c r="B5" s="11">
        <f>1+A5</f>
        <v>2</v>
      </c>
      <c r="C5" s="11">
        <f t="shared" ref="C5:N5" si="0">1+B5</f>
        <v>3</v>
      </c>
      <c r="D5" s="11">
        <f t="shared" si="0"/>
        <v>4</v>
      </c>
      <c r="E5" s="68">
        <f t="shared" si="0"/>
        <v>5</v>
      </c>
      <c r="F5" s="11">
        <f t="shared" si="0"/>
        <v>6</v>
      </c>
      <c r="G5" s="11">
        <f t="shared" si="0"/>
        <v>7</v>
      </c>
      <c r="H5" s="11">
        <f t="shared" si="0"/>
        <v>8</v>
      </c>
      <c r="I5" s="11">
        <f t="shared" si="0"/>
        <v>9</v>
      </c>
      <c r="J5" s="11">
        <f t="shared" si="0"/>
        <v>10</v>
      </c>
      <c r="K5" s="11">
        <f t="shared" si="0"/>
        <v>11</v>
      </c>
      <c r="L5" s="11">
        <f t="shared" si="0"/>
        <v>12</v>
      </c>
      <c r="M5" s="11">
        <f t="shared" si="0"/>
        <v>13</v>
      </c>
      <c r="N5" s="11">
        <f t="shared" si="0"/>
        <v>14</v>
      </c>
    </row>
    <row r="6" spans="1:14" s="6" customFormat="1" ht="18.75">
      <c r="A6" s="13"/>
      <c r="B6" s="163" t="s">
        <v>5</v>
      </c>
      <c r="C6" s="164"/>
      <c r="D6" s="165"/>
      <c r="E6" s="165"/>
      <c r="F6" s="165"/>
      <c r="G6" s="165"/>
      <c r="H6" s="165"/>
      <c r="I6" s="165"/>
      <c r="J6" s="165"/>
      <c r="K6" s="165"/>
      <c r="L6" s="166"/>
      <c r="M6" s="14"/>
      <c r="N6" s="15"/>
    </row>
    <row r="7" spans="1:14" s="24" customFormat="1">
      <c r="A7" s="150">
        <v>1</v>
      </c>
      <c r="B7" s="128" t="s">
        <v>71</v>
      </c>
      <c r="C7" s="115" t="s">
        <v>6</v>
      </c>
      <c r="D7" s="77" t="s">
        <v>57</v>
      </c>
      <c r="E7" s="60" t="s">
        <v>40</v>
      </c>
      <c r="F7" s="85">
        <v>1305</v>
      </c>
      <c r="G7" s="71" t="s">
        <v>7</v>
      </c>
      <c r="H7" s="123" t="s">
        <v>8</v>
      </c>
      <c r="I7" s="123" t="s">
        <v>8</v>
      </c>
      <c r="J7" s="123" t="s">
        <v>8</v>
      </c>
      <c r="K7" s="123" t="s">
        <v>8</v>
      </c>
      <c r="L7" s="123" t="s">
        <v>8</v>
      </c>
      <c r="M7" s="173">
        <v>581647.74</v>
      </c>
      <c r="N7" s="188" t="s">
        <v>8</v>
      </c>
    </row>
    <row r="8" spans="1:14" s="24" customFormat="1">
      <c r="A8" s="151"/>
      <c r="B8" s="153"/>
      <c r="C8" s="155"/>
      <c r="D8" s="60" t="s">
        <v>33</v>
      </c>
      <c r="E8" s="60" t="s">
        <v>40</v>
      </c>
      <c r="F8" s="85">
        <v>75.900000000000006</v>
      </c>
      <c r="G8" s="71" t="s">
        <v>7</v>
      </c>
      <c r="H8" s="156"/>
      <c r="I8" s="156"/>
      <c r="J8" s="156"/>
      <c r="K8" s="156"/>
      <c r="L8" s="156"/>
      <c r="M8" s="186"/>
      <c r="N8" s="189"/>
    </row>
    <row r="9" spans="1:14" s="24" customFormat="1" ht="25.5">
      <c r="A9" s="152"/>
      <c r="B9" s="154"/>
      <c r="C9" s="116"/>
      <c r="D9" s="60" t="s">
        <v>42</v>
      </c>
      <c r="E9" s="60" t="s">
        <v>72</v>
      </c>
      <c r="F9" s="85">
        <v>63.8</v>
      </c>
      <c r="G9" s="71" t="s">
        <v>7</v>
      </c>
      <c r="H9" s="157"/>
      <c r="I9" s="157"/>
      <c r="J9" s="157"/>
      <c r="K9" s="157"/>
      <c r="L9" s="157"/>
      <c r="M9" s="187"/>
      <c r="N9" s="190"/>
    </row>
    <row r="10" spans="1:14" s="24" customFormat="1" ht="25.5">
      <c r="A10" s="96"/>
      <c r="B10" s="81" t="s">
        <v>66</v>
      </c>
      <c r="C10" s="97" t="s">
        <v>8</v>
      </c>
      <c r="D10" s="28" t="s">
        <v>42</v>
      </c>
      <c r="E10" s="28" t="s">
        <v>72</v>
      </c>
      <c r="F10" s="61">
        <v>63.8</v>
      </c>
      <c r="G10" s="89" t="s">
        <v>7</v>
      </c>
      <c r="H10" s="49" t="s">
        <v>8</v>
      </c>
      <c r="I10" s="49" t="s">
        <v>8</v>
      </c>
      <c r="J10" s="49" t="s">
        <v>8</v>
      </c>
      <c r="K10" s="97" t="s">
        <v>8</v>
      </c>
      <c r="L10" s="97" t="s">
        <v>8</v>
      </c>
      <c r="M10" s="97" t="s">
        <v>8</v>
      </c>
      <c r="N10" s="97" t="s">
        <v>8</v>
      </c>
    </row>
    <row r="11" spans="1:14" s="6" customFormat="1" ht="38.25">
      <c r="A11" s="87">
        <f>1+A7</f>
        <v>2</v>
      </c>
      <c r="B11" s="88" t="s">
        <v>73</v>
      </c>
      <c r="C11" s="77" t="s">
        <v>11</v>
      </c>
      <c r="D11" s="90" t="s">
        <v>42</v>
      </c>
      <c r="E11" s="90" t="s">
        <v>49</v>
      </c>
      <c r="F11" s="72">
        <v>45.9</v>
      </c>
      <c r="G11" s="75" t="s">
        <v>7</v>
      </c>
      <c r="H11" s="90" t="s">
        <v>41</v>
      </c>
      <c r="I11" s="72">
        <v>47</v>
      </c>
      <c r="J11" s="75" t="s">
        <v>7</v>
      </c>
      <c r="K11" s="75" t="s">
        <v>8</v>
      </c>
      <c r="L11" s="75" t="s">
        <v>8</v>
      </c>
      <c r="M11" s="27">
        <v>470902.33</v>
      </c>
      <c r="N11" s="98" t="s">
        <v>8</v>
      </c>
    </row>
    <row r="12" spans="1:14" s="6" customFormat="1" ht="25.5">
      <c r="A12" s="191"/>
      <c r="B12" s="192" t="s">
        <v>74</v>
      </c>
      <c r="C12" s="194" t="s">
        <v>8</v>
      </c>
      <c r="D12" s="194" t="s">
        <v>8</v>
      </c>
      <c r="E12" s="194" t="s">
        <v>8</v>
      </c>
      <c r="F12" s="194" t="s">
        <v>8</v>
      </c>
      <c r="G12" s="194" t="s">
        <v>8</v>
      </c>
      <c r="H12" s="25" t="s">
        <v>41</v>
      </c>
      <c r="I12" s="64">
        <v>47</v>
      </c>
      <c r="J12" s="49" t="s">
        <v>7</v>
      </c>
      <c r="K12" s="49" t="s">
        <v>12</v>
      </c>
      <c r="L12" s="49" t="s">
        <v>76</v>
      </c>
      <c r="M12" s="196">
        <v>1018256.73</v>
      </c>
      <c r="N12" s="197" t="s">
        <v>8</v>
      </c>
    </row>
    <row r="13" spans="1:14" s="6" customFormat="1" ht="25.5">
      <c r="A13" s="191"/>
      <c r="B13" s="193"/>
      <c r="C13" s="195"/>
      <c r="D13" s="195"/>
      <c r="E13" s="195"/>
      <c r="F13" s="195"/>
      <c r="G13" s="195"/>
      <c r="H13" s="25" t="s">
        <v>41</v>
      </c>
      <c r="I13" s="64">
        <v>47</v>
      </c>
      <c r="J13" s="49" t="s">
        <v>7</v>
      </c>
      <c r="K13" s="49" t="s">
        <v>12</v>
      </c>
      <c r="L13" s="49" t="s">
        <v>77</v>
      </c>
      <c r="M13" s="193"/>
      <c r="N13" s="193"/>
    </row>
    <row r="14" spans="1:14" s="6" customFormat="1" ht="24">
      <c r="A14" s="99"/>
      <c r="B14" s="81" t="s">
        <v>66</v>
      </c>
      <c r="C14" s="97" t="s">
        <v>8</v>
      </c>
      <c r="D14" s="97" t="s">
        <v>8</v>
      </c>
      <c r="E14" s="100" t="s">
        <v>8</v>
      </c>
      <c r="F14" s="97" t="s">
        <v>8</v>
      </c>
      <c r="G14" s="97" t="s">
        <v>8</v>
      </c>
      <c r="H14" s="25" t="s">
        <v>41</v>
      </c>
      <c r="I14" s="64">
        <v>47</v>
      </c>
      <c r="J14" s="49" t="s">
        <v>7</v>
      </c>
      <c r="K14" s="97" t="s">
        <v>8</v>
      </c>
      <c r="L14" s="97" t="s">
        <v>8</v>
      </c>
      <c r="M14" s="97" t="s">
        <v>8</v>
      </c>
      <c r="N14" s="97" t="s">
        <v>8</v>
      </c>
    </row>
    <row r="15" spans="1:14" s="24" customFormat="1" ht="38.25">
      <c r="A15" s="87">
        <f>1+A11</f>
        <v>3</v>
      </c>
      <c r="B15" s="88" t="s">
        <v>75</v>
      </c>
      <c r="C15" s="77" t="s">
        <v>13</v>
      </c>
      <c r="D15" s="90" t="s">
        <v>42</v>
      </c>
      <c r="E15" s="90" t="s">
        <v>40</v>
      </c>
      <c r="F15" s="72">
        <v>51.7</v>
      </c>
      <c r="G15" s="75" t="s">
        <v>7</v>
      </c>
      <c r="H15" s="75" t="s">
        <v>8</v>
      </c>
      <c r="I15" s="75" t="s">
        <v>8</v>
      </c>
      <c r="J15" s="75" t="s">
        <v>8</v>
      </c>
      <c r="K15" s="75" t="s">
        <v>8</v>
      </c>
      <c r="L15" s="75" t="s">
        <v>8</v>
      </c>
      <c r="M15" s="27">
        <v>155853.76000000001</v>
      </c>
      <c r="N15" s="98" t="s">
        <v>8</v>
      </c>
    </row>
    <row r="16" spans="1:14" s="24" customFormat="1" ht="24">
      <c r="A16" s="96"/>
      <c r="B16" s="81" t="s">
        <v>66</v>
      </c>
      <c r="C16" s="97" t="s">
        <v>8</v>
      </c>
      <c r="D16" s="97" t="s">
        <v>8</v>
      </c>
      <c r="E16" s="100" t="s">
        <v>8</v>
      </c>
      <c r="F16" s="97" t="s">
        <v>8</v>
      </c>
      <c r="G16" s="97" t="s">
        <v>8</v>
      </c>
      <c r="H16" s="25" t="s">
        <v>41</v>
      </c>
      <c r="I16" s="64">
        <v>51.7</v>
      </c>
      <c r="J16" s="49" t="s">
        <v>7</v>
      </c>
      <c r="K16" s="97" t="s">
        <v>8</v>
      </c>
      <c r="L16" s="97" t="s">
        <v>8</v>
      </c>
      <c r="M16" s="97" t="s">
        <v>8</v>
      </c>
      <c r="N16" s="97" t="s">
        <v>8</v>
      </c>
    </row>
    <row r="17" spans="1:14" s="24" customFormat="1" ht="38.25">
      <c r="A17" s="87">
        <f>1+A15</f>
        <v>4</v>
      </c>
      <c r="B17" s="88" t="s">
        <v>14</v>
      </c>
      <c r="C17" s="82" t="s">
        <v>13</v>
      </c>
      <c r="D17" s="90" t="s">
        <v>41</v>
      </c>
      <c r="E17" s="77" t="s">
        <v>49</v>
      </c>
      <c r="F17" s="72">
        <v>59.5</v>
      </c>
      <c r="G17" s="75" t="s">
        <v>7</v>
      </c>
      <c r="H17" s="75" t="s">
        <v>8</v>
      </c>
      <c r="I17" s="75" t="s">
        <v>8</v>
      </c>
      <c r="J17" s="75" t="s">
        <v>8</v>
      </c>
      <c r="K17" s="75" t="s">
        <v>12</v>
      </c>
      <c r="L17" s="75" t="s">
        <v>62</v>
      </c>
      <c r="M17" s="27">
        <v>417197.57</v>
      </c>
      <c r="N17" s="92" t="s">
        <v>8</v>
      </c>
    </row>
    <row r="18" spans="1:14" s="6" customFormat="1" ht="26.45" customHeight="1">
      <c r="A18" s="8"/>
      <c r="B18" s="78" t="s">
        <v>9</v>
      </c>
      <c r="C18" s="78"/>
      <c r="D18" s="25" t="s">
        <v>41</v>
      </c>
      <c r="E18" s="51" t="s">
        <v>49</v>
      </c>
      <c r="F18" s="64">
        <v>59.5</v>
      </c>
      <c r="G18" s="49" t="s">
        <v>7</v>
      </c>
      <c r="H18" s="49" t="s">
        <v>8</v>
      </c>
      <c r="I18" s="49" t="s">
        <v>8</v>
      </c>
      <c r="J18" s="49" t="s">
        <v>8</v>
      </c>
      <c r="K18" s="70" t="s">
        <v>12</v>
      </c>
      <c r="L18" s="70" t="s">
        <v>61</v>
      </c>
      <c r="M18" s="93">
        <v>102185.77</v>
      </c>
      <c r="N18" s="76" t="s">
        <v>8</v>
      </c>
    </row>
    <row r="19" spans="1:14" s="6" customFormat="1" ht="18.75">
      <c r="A19" s="13"/>
      <c r="B19" s="146" t="s">
        <v>22</v>
      </c>
      <c r="C19" s="146"/>
      <c r="D19" s="147"/>
      <c r="E19" s="147"/>
      <c r="F19" s="147"/>
      <c r="G19" s="147"/>
      <c r="H19" s="147"/>
      <c r="I19" s="147"/>
      <c r="J19" s="147"/>
      <c r="K19" s="147"/>
      <c r="L19" s="147"/>
      <c r="M19" s="66"/>
      <c r="N19" s="15"/>
    </row>
    <row r="20" spans="1:14" s="6" customFormat="1" ht="25.5">
      <c r="A20" s="46">
        <f>1+A17</f>
        <v>5</v>
      </c>
      <c r="B20" s="50" t="s">
        <v>17</v>
      </c>
      <c r="C20" s="40" t="s">
        <v>6</v>
      </c>
      <c r="D20" s="40" t="s">
        <v>42</v>
      </c>
      <c r="E20" s="59" t="s">
        <v>50</v>
      </c>
      <c r="F20" s="55" t="s">
        <v>18</v>
      </c>
      <c r="G20" s="32" t="s">
        <v>7</v>
      </c>
      <c r="H20" s="57" t="s">
        <v>8</v>
      </c>
      <c r="I20" s="58" t="s">
        <v>8</v>
      </c>
      <c r="J20" s="57" t="s">
        <v>8</v>
      </c>
      <c r="K20" s="80" t="s">
        <v>8</v>
      </c>
      <c r="L20" s="80" t="s">
        <v>8</v>
      </c>
      <c r="M20" s="79">
        <v>525223.69999999995</v>
      </c>
      <c r="N20" s="57" t="s">
        <v>8</v>
      </c>
    </row>
    <row r="21" spans="1:14" s="6" customFormat="1" ht="25.5">
      <c r="A21" s="8"/>
      <c r="B21" s="43" t="s">
        <v>9</v>
      </c>
      <c r="C21" s="43"/>
      <c r="D21" s="43" t="s">
        <v>42</v>
      </c>
      <c r="E21" s="25" t="s">
        <v>50</v>
      </c>
      <c r="F21" s="47" t="s">
        <v>18</v>
      </c>
      <c r="G21" s="44" t="s">
        <v>7</v>
      </c>
      <c r="H21" s="43" t="s">
        <v>41</v>
      </c>
      <c r="I21" s="47">
        <v>42</v>
      </c>
      <c r="J21" s="44" t="s">
        <v>7</v>
      </c>
      <c r="K21" s="70" t="s">
        <v>12</v>
      </c>
      <c r="L21" s="70" t="s">
        <v>63</v>
      </c>
      <c r="M21" s="74">
        <v>1153391.43</v>
      </c>
      <c r="N21" s="41" t="s">
        <v>8</v>
      </c>
    </row>
    <row r="22" spans="1:14" s="6" customFormat="1" ht="25.5">
      <c r="A22" s="8"/>
      <c r="B22" s="48" t="s">
        <v>66</v>
      </c>
      <c r="C22" s="43"/>
      <c r="D22" s="43" t="s">
        <v>42</v>
      </c>
      <c r="E22" s="25" t="s">
        <v>50</v>
      </c>
      <c r="F22" s="47" t="s">
        <v>18</v>
      </c>
      <c r="G22" s="44" t="s">
        <v>7</v>
      </c>
      <c r="H22" s="52" t="s">
        <v>8</v>
      </c>
      <c r="I22" s="45" t="s">
        <v>8</v>
      </c>
      <c r="J22" s="52" t="s">
        <v>8</v>
      </c>
      <c r="K22" s="91" t="s">
        <v>8</v>
      </c>
      <c r="L22" s="91" t="s">
        <v>8</v>
      </c>
      <c r="M22" s="65" t="s">
        <v>8</v>
      </c>
      <c r="N22" s="52" t="s">
        <v>8</v>
      </c>
    </row>
    <row r="23" spans="1:14" s="6" customFormat="1" ht="24">
      <c r="A23" s="102">
        <f>1+A20</f>
        <v>6</v>
      </c>
      <c r="B23" s="108" t="s">
        <v>19</v>
      </c>
      <c r="C23" s="103" t="s">
        <v>11</v>
      </c>
      <c r="D23" s="40" t="s">
        <v>42</v>
      </c>
      <c r="E23" s="29" t="s">
        <v>67</v>
      </c>
      <c r="F23" s="55">
        <v>86.6</v>
      </c>
      <c r="G23" s="32" t="s">
        <v>7</v>
      </c>
      <c r="H23" s="142" t="s">
        <v>8</v>
      </c>
      <c r="I23" s="148" t="s">
        <v>8</v>
      </c>
      <c r="J23" s="142" t="s">
        <v>8</v>
      </c>
      <c r="K23" s="105" t="s">
        <v>12</v>
      </c>
      <c r="L23" s="105" t="s">
        <v>64</v>
      </c>
      <c r="M23" s="144">
        <v>496490.06</v>
      </c>
      <c r="N23" s="142" t="s">
        <v>8</v>
      </c>
    </row>
    <row r="24" spans="1:14" s="6" customFormat="1" ht="25.5">
      <c r="A24" s="102"/>
      <c r="B24" s="108"/>
      <c r="C24" s="103"/>
      <c r="D24" s="40" t="s">
        <v>42</v>
      </c>
      <c r="E24" s="59" t="s">
        <v>49</v>
      </c>
      <c r="F24" s="55">
        <v>65</v>
      </c>
      <c r="G24" s="32" t="s">
        <v>7</v>
      </c>
      <c r="H24" s="142"/>
      <c r="I24" s="148"/>
      <c r="J24" s="142"/>
      <c r="K24" s="105"/>
      <c r="L24" s="105"/>
      <c r="M24" s="144"/>
      <c r="N24" s="142"/>
    </row>
    <row r="25" spans="1:14" s="6" customFormat="1">
      <c r="A25" s="8"/>
      <c r="B25" s="133" t="s">
        <v>9</v>
      </c>
      <c r="C25" s="133"/>
      <c r="D25" s="43" t="s">
        <v>57</v>
      </c>
      <c r="E25" s="30" t="s">
        <v>40</v>
      </c>
      <c r="F25" s="47">
        <v>605</v>
      </c>
      <c r="G25" s="44" t="s">
        <v>7</v>
      </c>
      <c r="H25" s="139" t="s">
        <v>8</v>
      </c>
      <c r="I25" s="139" t="s">
        <v>8</v>
      </c>
      <c r="J25" s="139" t="s">
        <v>8</v>
      </c>
      <c r="K25" s="112" t="s">
        <v>12</v>
      </c>
      <c r="L25" s="112" t="s">
        <v>59</v>
      </c>
      <c r="M25" s="136">
        <v>482568.17</v>
      </c>
      <c r="N25" s="139" t="s">
        <v>8</v>
      </c>
    </row>
    <row r="26" spans="1:14" s="6" customFormat="1" ht="24">
      <c r="A26" s="8"/>
      <c r="B26" s="134"/>
      <c r="C26" s="134"/>
      <c r="D26" s="48" t="s">
        <v>58</v>
      </c>
      <c r="E26" s="30" t="s">
        <v>40</v>
      </c>
      <c r="F26" s="47">
        <v>16</v>
      </c>
      <c r="G26" s="44" t="s">
        <v>7</v>
      </c>
      <c r="H26" s="140"/>
      <c r="I26" s="140"/>
      <c r="J26" s="140"/>
      <c r="K26" s="113"/>
      <c r="L26" s="113"/>
      <c r="M26" s="137"/>
      <c r="N26" s="140"/>
    </row>
    <row r="27" spans="1:14" s="6" customFormat="1" ht="24">
      <c r="A27" s="8"/>
      <c r="B27" s="135"/>
      <c r="C27" s="135"/>
      <c r="D27" s="43" t="s">
        <v>42</v>
      </c>
      <c r="E27" s="30" t="s">
        <v>67</v>
      </c>
      <c r="F27" s="47">
        <v>86.6</v>
      </c>
      <c r="G27" s="44" t="s">
        <v>7</v>
      </c>
      <c r="H27" s="141"/>
      <c r="I27" s="141"/>
      <c r="J27" s="141"/>
      <c r="K27" s="114"/>
      <c r="L27" s="114"/>
      <c r="M27" s="138"/>
      <c r="N27" s="141"/>
    </row>
    <row r="28" spans="1:14" s="6" customFormat="1">
      <c r="A28" s="102">
        <f>1+A23</f>
        <v>7</v>
      </c>
      <c r="B28" s="108" t="s">
        <v>78</v>
      </c>
      <c r="C28" s="103" t="s">
        <v>13</v>
      </c>
      <c r="D28" s="77" t="s">
        <v>57</v>
      </c>
      <c r="E28" s="77" t="s">
        <v>40</v>
      </c>
      <c r="F28" s="72">
        <v>1500</v>
      </c>
      <c r="G28" s="75" t="s">
        <v>7</v>
      </c>
      <c r="H28" s="105" t="s">
        <v>8</v>
      </c>
      <c r="I28" s="104" t="s">
        <v>8</v>
      </c>
      <c r="J28" s="105" t="s">
        <v>8</v>
      </c>
      <c r="K28" s="105" t="s">
        <v>8</v>
      </c>
      <c r="L28" s="105" t="s">
        <v>8</v>
      </c>
      <c r="M28" s="144">
        <v>416863.13</v>
      </c>
      <c r="N28" s="143"/>
    </row>
    <row r="29" spans="1:14" s="6" customFormat="1">
      <c r="A29" s="102"/>
      <c r="B29" s="108"/>
      <c r="C29" s="103"/>
      <c r="D29" s="77" t="s">
        <v>33</v>
      </c>
      <c r="E29" s="77" t="s">
        <v>40</v>
      </c>
      <c r="F29" s="72">
        <v>161.6</v>
      </c>
      <c r="G29" s="75" t="s">
        <v>7</v>
      </c>
      <c r="H29" s="105"/>
      <c r="I29" s="104"/>
      <c r="J29" s="105"/>
      <c r="K29" s="105"/>
      <c r="L29" s="105"/>
      <c r="M29" s="144"/>
      <c r="N29" s="143"/>
    </row>
    <row r="30" spans="1:14" s="6" customFormat="1">
      <c r="A30" s="102"/>
      <c r="B30" s="108"/>
      <c r="C30" s="103"/>
      <c r="D30" s="77" t="s">
        <v>42</v>
      </c>
      <c r="E30" s="77" t="s">
        <v>40</v>
      </c>
      <c r="F30" s="72">
        <v>43.2</v>
      </c>
      <c r="G30" s="75" t="s">
        <v>7</v>
      </c>
      <c r="H30" s="105"/>
      <c r="I30" s="104"/>
      <c r="J30" s="105"/>
      <c r="K30" s="105"/>
      <c r="L30" s="105"/>
      <c r="M30" s="144"/>
      <c r="N30" s="143"/>
    </row>
    <row r="31" spans="1:14" s="24" customFormat="1">
      <c r="A31" s="101"/>
      <c r="B31" s="133" t="s">
        <v>9</v>
      </c>
      <c r="C31" s="198"/>
      <c r="D31" s="145" t="s">
        <v>8</v>
      </c>
      <c r="E31" s="145" t="s">
        <v>8</v>
      </c>
      <c r="F31" s="145" t="s">
        <v>8</v>
      </c>
      <c r="G31" s="145" t="s">
        <v>8</v>
      </c>
      <c r="H31" s="84" t="s">
        <v>42</v>
      </c>
      <c r="I31" s="73">
        <v>43.2</v>
      </c>
      <c r="J31" s="70" t="s">
        <v>7</v>
      </c>
      <c r="K31" s="145" t="s">
        <v>12</v>
      </c>
      <c r="L31" s="145" t="s">
        <v>79</v>
      </c>
      <c r="M31" s="136">
        <v>135304.46</v>
      </c>
      <c r="N31" s="145" t="s">
        <v>8</v>
      </c>
    </row>
    <row r="32" spans="1:14" s="6" customFormat="1" ht="13.9" customHeight="1">
      <c r="A32" s="8"/>
      <c r="B32" s="130"/>
      <c r="C32" s="130"/>
      <c r="D32" s="132"/>
      <c r="E32" s="132"/>
      <c r="F32" s="132"/>
      <c r="G32" s="132"/>
      <c r="H32" s="84" t="s">
        <v>33</v>
      </c>
      <c r="I32" s="73">
        <v>161.6</v>
      </c>
      <c r="J32" s="70" t="s">
        <v>7</v>
      </c>
      <c r="K32" s="132"/>
      <c r="L32" s="132"/>
      <c r="M32" s="132"/>
      <c r="N32" s="132"/>
    </row>
    <row r="33" spans="1:14" s="6" customFormat="1">
      <c r="A33" s="8"/>
      <c r="B33" s="158" t="s">
        <v>66</v>
      </c>
      <c r="C33" s="133"/>
      <c r="D33" s="121" t="s">
        <v>8</v>
      </c>
      <c r="E33" s="121" t="s">
        <v>8</v>
      </c>
      <c r="F33" s="121" t="s">
        <v>8</v>
      </c>
      <c r="G33" s="121" t="s">
        <v>8</v>
      </c>
      <c r="H33" s="84" t="s">
        <v>42</v>
      </c>
      <c r="I33" s="73">
        <v>43.2</v>
      </c>
      <c r="J33" s="70" t="s">
        <v>7</v>
      </c>
      <c r="K33" s="121" t="s">
        <v>8</v>
      </c>
      <c r="L33" s="121" t="s">
        <v>8</v>
      </c>
      <c r="M33" s="121" t="s">
        <v>8</v>
      </c>
      <c r="N33" s="121" t="s">
        <v>8</v>
      </c>
    </row>
    <row r="34" spans="1:14" s="6" customFormat="1">
      <c r="A34" s="8"/>
      <c r="B34" s="159"/>
      <c r="C34" s="135"/>
      <c r="D34" s="122"/>
      <c r="E34" s="122"/>
      <c r="F34" s="122"/>
      <c r="G34" s="122"/>
      <c r="H34" s="84" t="s">
        <v>33</v>
      </c>
      <c r="I34" s="73">
        <v>161.6</v>
      </c>
      <c r="J34" s="70" t="s">
        <v>7</v>
      </c>
      <c r="K34" s="122"/>
      <c r="L34" s="122"/>
      <c r="M34" s="122"/>
      <c r="N34" s="122"/>
    </row>
    <row r="35" spans="1:14" s="6" customFormat="1" ht="25.5">
      <c r="A35" s="102">
        <f>1+A28</f>
        <v>8</v>
      </c>
      <c r="B35" s="128" t="s">
        <v>20</v>
      </c>
      <c r="C35" s="115" t="s">
        <v>16</v>
      </c>
      <c r="D35" s="16" t="s">
        <v>57</v>
      </c>
      <c r="E35" s="59" t="s">
        <v>55</v>
      </c>
      <c r="F35" s="55">
        <v>553</v>
      </c>
      <c r="G35" s="32" t="s">
        <v>7</v>
      </c>
      <c r="H35" s="40" t="s">
        <v>33</v>
      </c>
      <c r="I35" s="19">
        <v>211.2</v>
      </c>
      <c r="J35" s="17" t="s">
        <v>7</v>
      </c>
      <c r="K35" s="123" t="s">
        <v>10</v>
      </c>
      <c r="L35" s="123" t="s">
        <v>60</v>
      </c>
      <c r="M35" s="173">
        <v>413137.07</v>
      </c>
      <c r="N35" s="123" t="s">
        <v>8</v>
      </c>
    </row>
    <row r="36" spans="1:14" s="6" customFormat="1" ht="25.5">
      <c r="A36" s="127"/>
      <c r="B36" s="129"/>
      <c r="C36" s="129"/>
      <c r="D36" s="40" t="s">
        <v>33</v>
      </c>
      <c r="E36" s="59" t="s">
        <v>53</v>
      </c>
      <c r="F36" s="55">
        <v>86.5</v>
      </c>
      <c r="G36" s="32" t="s">
        <v>7</v>
      </c>
      <c r="H36" s="115" t="s">
        <v>57</v>
      </c>
      <c r="I36" s="117">
        <v>477</v>
      </c>
      <c r="J36" s="119" t="s">
        <v>7</v>
      </c>
      <c r="K36" s="131"/>
      <c r="L36" s="131"/>
      <c r="M36" s="131"/>
      <c r="N36" s="113"/>
    </row>
    <row r="37" spans="1:14" s="6" customFormat="1" ht="24">
      <c r="A37" s="127"/>
      <c r="B37" s="130"/>
      <c r="C37" s="130"/>
      <c r="D37" s="40" t="s">
        <v>42</v>
      </c>
      <c r="E37" s="29" t="s">
        <v>67</v>
      </c>
      <c r="F37" s="55" t="s">
        <v>21</v>
      </c>
      <c r="G37" s="32" t="s">
        <v>7</v>
      </c>
      <c r="H37" s="116"/>
      <c r="I37" s="118"/>
      <c r="J37" s="120"/>
      <c r="K37" s="132"/>
      <c r="L37" s="132"/>
      <c r="M37" s="132"/>
      <c r="N37" s="114"/>
    </row>
    <row r="38" spans="1:14" s="6" customFormat="1">
      <c r="A38" s="8"/>
      <c r="B38" s="133" t="s">
        <v>9</v>
      </c>
      <c r="C38" s="133"/>
      <c r="D38" s="51" t="s">
        <v>57</v>
      </c>
      <c r="E38" s="53" t="s">
        <v>40</v>
      </c>
      <c r="F38" s="47">
        <v>477</v>
      </c>
      <c r="G38" s="44" t="s">
        <v>7</v>
      </c>
      <c r="H38" s="145" t="s">
        <v>8</v>
      </c>
      <c r="I38" s="124" t="s">
        <v>8</v>
      </c>
      <c r="J38" s="124" t="s">
        <v>8</v>
      </c>
      <c r="K38" s="112" t="s">
        <v>8</v>
      </c>
      <c r="L38" s="112" t="s">
        <v>8</v>
      </c>
      <c r="M38" s="136">
        <v>565439.89</v>
      </c>
      <c r="N38" s="124" t="s">
        <v>8</v>
      </c>
    </row>
    <row r="39" spans="1:14" s="6" customFormat="1">
      <c r="A39" s="8"/>
      <c r="B39" s="134"/>
      <c r="C39" s="134"/>
      <c r="D39" s="51" t="s">
        <v>57</v>
      </c>
      <c r="E39" s="53" t="s">
        <v>40</v>
      </c>
      <c r="F39" s="47">
        <v>2900</v>
      </c>
      <c r="G39" s="44" t="s">
        <v>7</v>
      </c>
      <c r="H39" s="177"/>
      <c r="I39" s="125"/>
      <c r="J39" s="125"/>
      <c r="K39" s="113"/>
      <c r="L39" s="113"/>
      <c r="M39" s="137"/>
      <c r="N39" s="125"/>
    </row>
    <row r="40" spans="1:14" s="6" customFormat="1">
      <c r="A40" s="8"/>
      <c r="B40" s="134"/>
      <c r="C40" s="134"/>
      <c r="D40" s="43" t="s">
        <v>33</v>
      </c>
      <c r="E40" s="53" t="s">
        <v>40</v>
      </c>
      <c r="F40" s="47">
        <v>211.2</v>
      </c>
      <c r="G40" s="44" t="s">
        <v>7</v>
      </c>
      <c r="H40" s="177"/>
      <c r="I40" s="125"/>
      <c r="J40" s="125"/>
      <c r="K40" s="113"/>
      <c r="L40" s="113"/>
      <c r="M40" s="137"/>
      <c r="N40" s="125"/>
    </row>
    <row r="41" spans="1:14" s="6" customFormat="1">
      <c r="A41" s="8"/>
      <c r="B41" s="134"/>
      <c r="C41" s="134"/>
      <c r="D41" s="43" t="s">
        <v>33</v>
      </c>
      <c r="E41" s="53" t="s">
        <v>40</v>
      </c>
      <c r="F41" s="47">
        <v>48.7</v>
      </c>
      <c r="G41" s="44" t="s">
        <v>7</v>
      </c>
      <c r="H41" s="177"/>
      <c r="I41" s="125"/>
      <c r="J41" s="125"/>
      <c r="K41" s="113"/>
      <c r="L41" s="113"/>
      <c r="M41" s="137"/>
      <c r="N41" s="125"/>
    </row>
    <row r="42" spans="1:14" s="6" customFormat="1" ht="24">
      <c r="A42" s="8"/>
      <c r="B42" s="135"/>
      <c r="C42" s="135"/>
      <c r="D42" s="43" t="s">
        <v>42</v>
      </c>
      <c r="E42" s="62" t="s">
        <v>67</v>
      </c>
      <c r="F42" s="47" t="s">
        <v>21</v>
      </c>
      <c r="G42" s="44" t="s">
        <v>7</v>
      </c>
      <c r="H42" s="178"/>
      <c r="I42" s="126"/>
      <c r="J42" s="126"/>
      <c r="K42" s="114"/>
      <c r="L42" s="114"/>
      <c r="M42" s="138"/>
      <c r="N42" s="126"/>
    </row>
    <row r="43" spans="1:14" s="6" customFormat="1" ht="25.5">
      <c r="A43" s="8"/>
      <c r="B43" s="158" t="s">
        <v>66</v>
      </c>
      <c r="C43" s="133"/>
      <c r="D43" s="51" t="s">
        <v>57</v>
      </c>
      <c r="E43" s="25" t="s">
        <v>56</v>
      </c>
      <c r="F43" s="64">
        <v>553</v>
      </c>
      <c r="G43" s="49" t="s">
        <v>7</v>
      </c>
      <c r="H43" s="51" t="s">
        <v>57</v>
      </c>
      <c r="I43" s="23">
        <v>477</v>
      </c>
      <c r="J43" s="18" t="s">
        <v>7</v>
      </c>
      <c r="K43" s="110" t="s">
        <v>8</v>
      </c>
      <c r="L43" s="110" t="s">
        <v>8</v>
      </c>
      <c r="M43" s="110" t="s">
        <v>8</v>
      </c>
      <c r="N43" s="110" t="s">
        <v>8</v>
      </c>
    </row>
    <row r="44" spans="1:14" s="6" customFormat="1" ht="27" customHeight="1">
      <c r="A44" s="8"/>
      <c r="B44" s="129"/>
      <c r="C44" s="129"/>
      <c r="D44" s="36" t="s">
        <v>33</v>
      </c>
      <c r="E44" s="28" t="s">
        <v>54</v>
      </c>
      <c r="F44" s="61">
        <v>86.5</v>
      </c>
      <c r="G44" s="31" t="s">
        <v>7</v>
      </c>
      <c r="H44" s="43" t="s">
        <v>33</v>
      </c>
      <c r="I44" s="23">
        <v>211.2</v>
      </c>
      <c r="J44" s="18" t="s">
        <v>7</v>
      </c>
      <c r="K44" s="111"/>
      <c r="L44" s="111"/>
      <c r="M44" s="111"/>
      <c r="N44" s="111"/>
    </row>
    <row r="45" spans="1:14" s="6" customFormat="1" ht="25.5">
      <c r="A45" s="8"/>
      <c r="B45" s="158" t="s">
        <v>66</v>
      </c>
      <c r="C45" s="133"/>
      <c r="D45" s="51" t="s">
        <v>57</v>
      </c>
      <c r="E45" s="25" t="s">
        <v>56</v>
      </c>
      <c r="F45" s="64">
        <v>553</v>
      </c>
      <c r="G45" s="49" t="s">
        <v>7</v>
      </c>
      <c r="H45" s="51" t="s">
        <v>57</v>
      </c>
      <c r="I45" s="23">
        <v>477</v>
      </c>
      <c r="J45" s="18" t="s">
        <v>7</v>
      </c>
      <c r="K45" s="110" t="s">
        <v>8</v>
      </c>
      <c r="L45" s="110" t="s">
        <v>8</v>
      </c>
      <c r="M45" s="110" t="s">
        <v>8</v>
      </c>
      <c r="N45" s="110" t="s">
        <v>8</v>
      </c>
    </row>
    <row r="46" spans="1:14" s="6" customFormat="1" ht="25.15" customHeight="1">
      <c r="A46" s="8"/>
      <c r="B46" s="134"/>
      <c r="C46" s="129"/>
      <c r="D46" s="36" t="s">
        <v>33</v>
      </c>
      <c r="E46" s="28" t="s">
        <v>54</v>
      </c>
      <c r="F46" s="61">
        <v>86.5</v>
      </c>
      <c r="G46" s="31" t="s">
        <v>7</v>
      </c>
      <c r="H46" s="43" t="s">
        <v>33</v>
      </c>
      <c r="I46" s="23">
        <v>211.2</v>
      </c>
      <c r="J46" s="18" t="s">
        <v>7</v>
      </c>
      <c r="K46" s="111"/>
      <c r="L46" s="111"/>
      <c r="M46" s="111"/>
      <c r="N46" s="111"/>
    </row>
    <row r="47" spans="1:14" s="6" customFormat="1" ht="25.5">
      <c r="A47" s="8"/>
      <c r="B47" s="158" t="s">
        <v>66</v>
      </c>
      <c r="C47" s="133"/>
      <c r="D47" s="51" t="s">
        <v>57</v>
      </c>
      <c r="E47" s="25" t="s">
        <v>56</v>
      </c>
      <c r="F47" s="64">
        <v>553</v>
      </c>
      <c r="G47" s="49" t="s">
        <v>7</v>
      </c>
      <c r="H47" s="51" t="s">
        <v>57</v>
      </c>
      <c r="I47" s="23">
        <v>477</v>
      </c>
      <c r="J47" s="18" t="s">
        <v>7</v>
      </c>
      <c r="K47" s="110" t="s">
        <v>8</v>
      </c>
      <c r="L47" s="110" t="s">
        <v>8</v>
      </c>
      <c r="M47" s="110" t="s">
        <v>8</v>
      </c>
      <c r="N47" s="110" t="s">
        <v>8</v>
      </c>
    </row>
    <row r="48" spans="1:14" s="6" customFormat="1" ht="25.9" customHeight="1">
      <c r="A48" s="8"/>
      <c r="B48" s="134"/>
      <c r="C48" s="129"/>
      <c r="D48" s="36" t="s">
        <v>33</v>
      </c>
      <c r="E48" s="28" t="s">
        <v>54</v>
      </c>
      <c r="F48" s="61">
        <v>86.5</v>
      </c>
      <c r="G48" s="31" t="s">
        <v>7</v>
      </c>
      <c r="H48" s="43" t="s">
        <v>33</v>
      </c>
      <c r="I48" s="23">
        <v>211.2</v>
      </c>
      <c r="J48" s="18" t="s">
        <v>7</v>
      </c>
      <c r="K48" s="111"/>
      <c r="L48" s="111"/>
      <c r="M48" s="111"/>
      <c r="N48" s="111"/>
    </row>
    <row r="49" spans="1:14" s="6" customFormat="1" ht="33.6" customHeight="1">
      <c r="A49" s="13"/>
      <c r="B49" s="106" t="s">
        <v>48</v>
      </c>
      <c r="C49" s="106"/>
      <c r="D49" s="107"/>
      <c r="E49" s="107"/>
      <c r="F49" s="107"/>
      <c r="G49" s="107"/>
      <c r="H49" s="107"/>
      <c r="I49" s="107"/>
      <c r="J49" s="107"/>
      <c r="K49" s="107"/>
      <c r="L49" s="107"/>
      <c r="M49" s="66"/>
      <c r="N49" s="15"/>
    </row>
    <row r="50" spans="1:14" s="6" customFormat="1">
      <c r="A50" s="102">
        <f>1+A35</f>
        <v>9</v>
      </c>
      <c r="B50" s="108" t="s">
        <v>23</v>
      </c>
      <c r="C50" s="103" t="s">
        <v>6</v>
      </c>
      <c r="D50" s="77" t="s">
        <v>57</v>
      </c>
      <c r="E50" s="29" t="s">
        <v>40</v>
      </c>
      <c r="F50" s="72">
        <v>500</v>
      </c>
      <c r="G50" s="75" t="s">
        <v>7</v>
      </c>
      <c r="H50" s="103" t="s">
        <v>57</v>
      </c>
      <c r="I50" s="104">
        <v>800</v>
      </c>
      <c r="J50" s="105" t="s">
        <v>7</v>
      </c>
      <c r="K50" s="105" t="s">
        <v>8</v>
      </c>
      <c r="L50" s="105" t="s">
        <v>8</v>
      </c>
      <c r="M50" s="175">
        <v>2042117.42</v>
      </c>
      <c r="N50" s="105" t="s">
        <v>8</v>
      </c>
    </row>
    <row r="51" spans="1:14" s="6" customFormat="1" ht="25.5">
      <c r="A51" s="102"/>
      <c r="B51" s="108"/>
      <c r="C51" s="103"/>
      <c r="D51" s="77" t="s">
        <v>42</v>
      </c>
      <c r="E51" s="90" t="s">
        <v>80</v>
      </c>
      <c r="F51" s="72" t="s">
        <v>24</v>
      </c>
      <c r="G51" s="75" t="s">
        <v>7</v>
      </c>
      <c r="H51" s="103"/>
      <c r="I51" s="104"/>
      <c r="J51" s="105"/>
      <c r="K51" s="105"/>
      <c r="L51" s="105"/>
      <c r="M51" s="175"/>
      <c r="N51" s="105"/>
    </row>
    <row r="52" spans="1:14" s="6" customFormat="1" ht="33" customHeight="1">
      <c r="A52" s="13"/>
      <c r="B52" s="106" t="s">
        <v>32</v>
      </c>
      <c r="C52" s="106"/>
      <c r="D52" s="107"/>
      <c r="E52" s="107"/>
      <c r="F52" s="107"/>
      <c r="G52" s="107"/>
      <c r="H52" s="107"/>
      <c r="I52" s="107"/>
      <c r="J52" s="107"/>
      <c r="K52" s="107"/>
      <c r="L52" s="107"/>
      <c r="M52" s="66"/>
      <c r="N52" s="15"/>
    </row>
    <row r="53" spans="1:14" s="6" customFormat="1" ht="25.5">
      <c r="A53" s="46">
        <f>1+A50</f>
        <v>10</v>
      </c>
      <c r="B53" s="54" t="s">
        <v>25</v>
      </c>
      <c r="C53" s="33" t="s">
        <v>6</v>
      </c>
      <c r="D53" s="40" t="s">
        <v>42</v>
      </c>
      <c r="E53" s="59" t="s">
        <v>49</v>
      </c>
      <c r="F53" s="55" t="s">
        <v>15</v>
      </c>
      <c r="G53" s="32" t="s">
        <v>7</v>
      </c>
      <c r="H53" s="35" t="s">
        <v>8</v>
      </c>
      <c r="I53" s="34" t="s">
        <v>8</v>
      </c>
      <c r="J53" s="35" t="s">
        <v>8</v>
      </c>
      <c r="K53" s="75" t="s">
        <v>12</v>
      </c>
      <c r="L53" s="75" t="s">
        <v>65</v>
      </c>
      <c r="M53" s="63">
        <v>1026171.92</v>
      </c>
      <c r="N53" s="32" t="s">
        <v>8</v>
      </c>
    </row>
    <row r="54" spans="1:14" s="6" customFormat="1" ht="25.5">
      <c r="A54" s="8"/>
      <c r="B54" s="176" t="s">
        <v>9</v>
      </c>
      <c r="C54" s="176"/>
      <c r="D54" s="43" t="s">
        <v>57</v>
      </c>
      <c r="E54" s="53" t="s">
        <v>40</v>
      </c>
      <c r="F54" s="47" t="s">
        <v>26</v>
      </c>
      <c r="G54" s="44" t="s">
        <v>7</v>
      </c>
      <c r="H54" s="174" t="s">
        <v>8</v>
      </c>
      <c r="I54" s="109" t="s">
        <v>8</v>
      </c>
      <c r="J54" s="174" t="s">
        <v>8</v>
      </c>
      <c r="K54" s="70" t="s">
        <v>12</v>
      </c>
      <c r="L54" s="83" t="s">
        <v>61</v>
      </c>
      <c r="M54" s="181">
        <v>1082775.6299999999</v>
      </c>
      <c r="N54" s="174" t="s">
        <v>8</v>
      </c>
    </row>
    <row r="55" spans="1:14" s="6" customFormat="1" ht="25.5">
      <c r="A55" s="8"/>
      <c r="B55" s="176"/>
      <c r="C55" s="176"/>
      <c r="D55" s="43" t="s">
        <v>33</v>
      </c>
      <c r="E55" s="53" t="s">
        <v>49</v>
      </c>
      <c r="F55" s="47">
        <v>49.6</v>
      </c>
      <c r="G55" s="44" t="s">
        <v>7</v>
      </c>
      <c r="H55" s="174"/>
      <c r="I55" s="109"/>
      <c r="J55" s="174"/>
      <c r="K55" s="174" t="s">
        <v>12</v>
      </c>
      <c r="L55" s="184" t="s">
        <v>61</v>
      </c>
      <c r="M55" s="181"/>
      <c r="N55" s="174"/>
    </row>
    <row r="56" spans="1:14" s="6" customFormat="1" ht="25.5">
      <c r="A56" s="8"/>
      <c r="B56" s="176"/>
      <c r="C56" s="176"/>
      <c r="D56" s="43" t="s">
        <v>42</v>
      </c>
      <c r="E56" s="53" t="s">
        <v>49</v>
      </c>
      <c r="F56" s="47" t="s">
        <v>15</v>
      </c>
      <c r="G56" s="44" t="s">
        <v>7</v>
      </c>
      <c r="H56" s="174"/>
      <c r="I56" s="109"/>
      <c r="J56" s="174"/>
      <c r="K56" s="183"/>
      <c r="L56" s="183"/>
      <c r="M56" s="181"/>
      <c r="N56" s="174"/>
    </row>
    <row r="57" spans="1:14" s="6" customFormat="1" ht="13.9" customHeight="1">
      <c r="A57" s="8"/>
      <c r="B57" s="176"/>
      <c r="C57" s="176"/>
      <c r="D57" s="43" t="s">
        <v>42</v>
      </c>
      <c r="E57" s="53" t="s">
        <v>40</v>
      </c>
      <c r="F57" s="47">
        <v>51.5</v>
      </c>
      <c r="G57" s="44" t="s">
        <v>7</v>
      </c>
      <c r="H57" s="174"/>
      <c r="I57" s="109"/>
      <c r="J57" s="174"/>
      <c r="K57" s="183"/>
      <c r="L57" s="183"/>
      <c r="M57" s="181"/>
      <c r="N57" s="174"/>
    </row>
    <row r="58" spans="1:14" s="6" customFormat="1" ht="13.9" customHeight="1">
      <c r="A58" s="8"/>
      <c r="B58" s="176"/>
      <c r="C58" s="176"/>
      <c r="D58" s="43" t="s">
        <v>45</v>
      </c>
      <c r="E58" s="53" t="s">
        <v>40</v>
      </c>
      <c r="F58" s="47" t="s">
        <v>26</v>
      </c>
      <c r="G58" s="44" t="s">
        <v>7</v>
      </c>
      <c r="H58" s="174"/>
      <c r="I58" s="109"/>
      <c r="J58" s="174"/>
      <c r="K58" s="183"/>
      <c r="L58" s="183"/>
      <c r="M58" s="181"/>
      <c r="N58" s="174"/>
    </row>
    <row r="59" spans="1:14" s="6" customFormat="1" ht="31.9" customHeight="1">
      <c r="A59" s="13"/>
      <c r="B59" s="106" t="s">
        <v>47</v>
      </c>
      <c r="C59" s="106"/>
      <c r="D59" s="107"/>
      <c r="E59" s="107"/>
      <c r="F59" s="107"/>
      <c r="G59" s="107"/>
      <c r="H59" s="107"/>
      <c r="I59" s="107"/>
      <c r="J59" s="107"/>
      <c r="K59" s="107"/>
      <c r="L59" s="107"/>
      <c r="M59" s="26"/>
      <c r="N59" s="15"/>
    </row>
    <row r="60" spans="1:14" s="6" customFormat="1" ht="13.9" customHeight="1">
      <c r="A60" s="102">
        <f>1+A53</f>
        <v>11</v>
      </c>
      <c r="B60" s="108" t="s">
        <v>27</v>
      </c>
      <c r="C60" s="103" t="s">
        <v>52</v>
      </c>
      <c r="D60" s="105" t="s">
        <v>8</v>
      </c>
      <c r="E60" s="105" t="s">
        <v>8</v>
      </c>
      <c r="F60" s="104" t="s">
        <v>8</v>
      </c>
      <c r="G60" s="105" t="s">
        <v>8</v>
      </c>
      <c r="H60" s="40" t="s">
        <v>51</v>
      </c>
      <c r="I60" s="72">
        <v>83.6</v>
      </c>
      <c r="J60" s="75" t="s">
        <v>7</v>
      </c>
      <c r="K60" s="105" t="s">
        <v>8</v>
      </c>
      <c r="L60" s="105" t="s">
        <v>8</v>
      </c>
      <c r="M60" s="144">
        <v>698131.82</v>
      </c>
      <c r="N60" s="105" t="s">
        <v>8</v>
      </c>
    </row>
    <row r="61" spans="1:14" s="6" customFormat="1" ht="25.5">
      <c r="A61" s="102"/>
      <c r="B61" s="108"/>
      <c r="C61" s="103"/>
      <c r="D61" s="105"/>
      <c r="E61" s="105"/>
      <c r="F61" s="104"/>
      <c r="G61" s="105"/>
      <c r="H61" s="40" t="s">
        <v>57</v>
      </c>
      <c r="I61" s="72" t="s">
        <v>28</v>
      </c>
      <c r="J61" s="75" t="s">
        <v>7</v>
      </c>
      <c r="K61" s="105"/>
      <c r="L61" s="105"/>
      <c r="M61" s="144"/>
      <c r="N61" s="105"/>
    </row>
    <row r="62" spans="1:14" s="6" customFormat="1">
      <c r="A62" s="8"/>
      <c r="B62" s="176" t="s">
        <v>9</v>
      </c>
      <c r="C62" s="176"/>
      <c r="D62" s="43" t="s">
        <v>33</v>
      </c>
      <c r="E62" s="53" t="s">
        <v>40</v>
      </c>
      <c r="F62" s="47">
        <v>83.6</v>
      </c>
      <c r="G62" s="44" t="s">
        <v>7</v>
      </c>
      <c r="H62" s="174" t="s">
        <v>8</v>
      </c>
      <c r="I62" s="109" t="s">
        <v>8</v>
      </c>
      <c r="J62" s="174" t="s">
        <v>8</v>
      </c>
      <c r="K62" s="174" t="s">
        <v>8</v>
      </c>
      <c r="L62" s="174" t="s">
        <v>8</v>
      </c>
      <c r="M62" s="181" t="s">
        <v>8</v>
      </c>
      <c r="N62" s="185" t="s">
        <v>8</v>
      </c>
    </row>
    <row r="63" spans="1:14" s="6" customFormat="1">
      <c r="A63" s="8"/>
      <c r="B63" s="133"/>
      <c r="C63" s="133"/>
      <c r="D63" s="39" t="s">
        <v>57</v>
      </c>
      <c r="E63" s="38" t="s">
        <v>40</v>
      </c>
      <c r="F63" s="42" t="s">
        <v>28</v>
      </c>
      <c r="G63" s="37" t="s">
        <v>7</v>
      </c>
      <c r="H63" s="112"/>
      <c r="I63" s="179"/>
      <c r="J63" s="112"/>
      <c r="K63" s="112"/>
      <c r="L63" s="112"/>
      <c r="M63" s="182"/>
      <c r="N63" s="136"/>
    </row>
    <row r="64" spans="1:14" s="6" customFormat="1" ht="34.15" customHeight="1">
      <c r="A64" s="13"/>
      <c r="B64" s="106" t="s">
        <v>46</v>
      </c>
      <c r="C64" s="106"/>
      <c r="D64" s="107"/>
      <c r="E64" s="107"/>
      <c r="F64" s="107"/>
      <c r="G64" s="107"/>
      <c r="H64" s="107"/>
      <c r="I64" s="107"/>
      <c r="J64" s="107"/>
      <c r="K64" s="107"/>
      <c r="L64" s="107"/>
      <c r="M64" s="66"/>
      <c r="N64" s="15"/>
    </row>
    <row r="65" spans="1:14" s="24" customFormat="1" ht="25.5">
      <c r="A65" s="21">
        <f>1+A60</f>
        <v>12</v>
      </c>
      <c r="B65" s="20" t="s">
        <v>29</v>
      </c>
      <c r="C65" s="22" t="s">
        <v>6</v>
      </c>
      <c r="D65" s="22" t="s">
        <v>33</v>
      </c>
      <c r="E65" s="59" t="s">
        <v>40</v>
      </c>
      <c r="F65" s="55" t="s">
        <v>30</v>
      </c>
      <c r="G65" s="32" t="s">
        <v>7</v>
      </c>
      <c r="H65" s="40" t="s">
        <v>57</v>
      </c>
      <c r="I65" s="19">
        <v>1541</v>
      </c>
      <c r="J65" s="17" t="s">
        <v>7</v>
      </c>
      <c r="K65" s="75" t="s">
        <v>8</v>
      </c>
      <c r="L65" s="75" t="s">
        <v>8</v>
      </c>
      <c r="M65" s="79">
        <v>527564.39</v>
      </c>
      <c r="N65" s="17" t="s">
        <v>8</v>
      </c>
    </row>
    <row r="66" spans="1:14" s="6" customFormat="1">
      <c r="A66" s="8"/>
      <c r="B66" s="133" t="s">
        <v>9</v>
      </c>
      <c r="C66" s="133"/>
      <c r="D66" s="112" t="s">
        <v>8</v>
      </c>
      <c r="E66" s="112" t="s">
        <v>8</v>
      </c>
      <c r="F66" s="179" t="s">
        <v>8</v>
      </c>
      <c r="G66" s="112" t="s">
        <v>8</v>
      </c>
      <c r="H66" s="43" t="s">
        <v>51</v>
      </c>
      <c r="I66" s="23" t="s">
        <v>30</v>
      </c>
      <c r="J66" s="18" t="s">
        <v>7</v>
      </c>
      <c r="K66" s="112" t="s">
        <v>12</v>
      </c>
      <c r="L66" s="112" t="s">
        <v>68</v>
      </c>
      <c r="M66" s="136">
        <v>809500</v>
      </c>
      <c r="N66" s="136" t="s">
        <v>8</v>
      </c>
    </row>
    <row r="67" spans="1:14" s="6" customFormat="1" ht="25.5">
      <c r="A67" s="8"/>
      <c r="B67" s="135"/>
      <c r="C67" s="135"/>
      <c r="D67" s="114"/>
      <c r="E67" s="114"/>
      <c r="F67" s="180"/>
      <c r="G67" s="114"/>
      <c r="H67" s="43" t="s">
        <v>57</v>
      </c>
      <c r="I67" s="23">
        <v>1541</v>
      </c>
      <c r="J67" s="18" t="s">
        <v>7</v>
      </c>
      <c r="K67" s="114"/>
      <c r="L67" s="114"/>
      <c r="M67" s="138"/>
      <c r="N67" s="138"/>
    </row>
    <row r="68" spans="1:14" s="6" customFormat="1">
      <c r="A68" s="8"/>
      <c r="B68" s="158" t="s">
        <v>66</v>
      </c>
      <c r="C68" s="133"/>
      <c r="D68" s="112" t="s">
        <v>8</v>
      </c>
      <c r="E68" s="112" t="s">
        <v>8</v>
      </c>
      <c r="F68" s="179" t="s">
        <v>8</v>
      </c>
      <c r="G68" s="112" t="s">
        <v>8</v>
      </c>
      <c r="H68" s="43" t="s">
        <v>51</v>
      </c>
      <c r="I68" s="23" t="s">
        <v>30</v>
      </c>
      <c r="J68" s="18" t="s">
        <v>7</v>
      </c>
      <c r="K68" s="112" t="s">
        <v>8</v>
      </c>
      <c r="L68" s="112" t="s">
        <v>8</v>
      </c>
      <c r="M68" s="136" t="s">
        <v>8</v>
      </c>
      <c r="N68" s="112" t="s">
        <v>8</v>
      </c>
    </row>
    <row r="69" spans="1:14" s="6" customFormat="1" ht="25.5">
      <c r="A69" s="8"/>
      <c r="B69" s="135"/>
      <c r="C69" s="135"/>
      <c r="D69" s="114"/>
      <c r="E69" s="114"/>
      <c r="F69" s="180"/>
      <c r="G69" s="114"/>
      <c r="H69" s="43" t="s">
        <v>57</v>
      </c>
      <c r="I69" s="23">
        <v>1541</v>
      </c>
      <c r="J69" s="18" t="s">
        <v>7</v>
      </c>
      <c r="K69" s="114"/>
      <c r="L69" s="114"/>
      <c r="M69" s="138"/>
      <c r="N69" s="114"/>
    </row>
  </sheetData>
  <autoFilter ref="A5:N69"/>
  <mergeCells count="180">
    <mergeCell ref="A28:A30"/>
    <mergeCell ref="B28:B30"/>
    <mergeCell ref="H28:H30"/>
    <mergeCell ref="I28:I30"/>
    <mergeCell ref="J28:J30"/>
    <mergeCell ref="L28:L30"/>
    <mergeCell ref="B31:B32"/>
    <mergeCell ref="C31:C32"/>
    <mergeCell ref="D31:D32"/>
    <mergeCell ref="E31:E32"/>
    <mergeCell ref="F31:F32"/>
    <mergeCell ref="G31:G32"/>
    <mergeCell ref="K31:K32"/>
    <mergeCell ref="L31:L32"/>
    <mergeCell ref="M7:M9"/>
    <mergeCell ref="N7:N9"/>
    <mergeCell ref="A12:A13"/>
    <mergeCell ref="B12:B13"/>
    <mergeCell ref="C12:C13"/>
    <mergeCell ref="D12:D13"/>
    <mergeCell ref="E12:E13"/>
    <mergeCell ref="F12:F13"/>
    <mergeCell ref="G12:G13"/>
    <mergeCell ref="M12:M13"/>
    <mergeCell ref="N12:N13"/>
    <mergeCell ref="N50:N51"/>
    <mergeCell ref="M68:M69"/>
    <mergeCell ref="H62:H63"/>
    <mergeCell ref="H54:H58"/>
    <mergeCell ref="M62:M63"/>
    <mergeCell ref="K55:K58"/>
    <mergeCell ref="L55:L58"/>
    <mergeCell ref="M54:M58"/>
    <mergeCell ref="B64:L64"/>
    <mergeCell ref="N60:N61"/>
    <mergeCell ref="N62:N63"/>
    <mergeCell ref="C60:C61"/>
    <mergeCell ref="D60:D61"/>
    <mergeCell ref="N54:N58"/>
    <mergeCell ref="B62:B63"/>
    <mergeCell ref="N68:N69"/>
    <mergeCell ref="E66:E67"/>
    <mergeCell ref="G68:G69"/>
    <mergeCell ref="F66:F67"/>
    <mergeCell ref="I62:I63"/>
    <mergeCell ref="B66:B67"/>
    <mergeCell ref="C66:C67"/>
    <mergeCell ref="B54:B58"/>
    <mergeCell ref="M66:M67"/>
    <mergeCell ref="N66:N67"/>
    <mergeCell ref="J62:J63"/>
    <mergeCell ref="K62:K63"/>
    <mergeCell ref="L62:L63"/>
    <mergeCell ref="E68:E69"/>
    <mergeCell ref="F68:F69"/>
    <mergeCell ref="B68:B69"/>
    <mergeCell ref="K68:K69"/>
    <mergeCell ref="D66:D67"/>
    <mergeCell ref="G66:G67"/>
    <mergeCell ref="L68:L69"/>
    <mergeCell ref="D68:D69"/>
    <mergeCell ref="K66:K67"/>
    <mergeCell ref="C68:C69"/>
    <mergeCell ref="L66:L67"/>
    <mergeCell ref="C62:C63"/>
    <mergeCell ref="N47:N48"/>
    <mergeCell ref="N43:N44"/>
    <mergeCell ref="N45:N46"/>
    <mergeCell ref="M35:M37"/>
    <mergeCell ref="L60:L61"/>
    <mergeCell ref="J54:J58"/>
    <mergeCell ref="M23:M24"/>
    <mergeCell ref="K47:K48"/>
    <mergeCell ref="K60:K61"/>
    <mergeCell ref="N23:N24"/>
    <mergeCell ref="M60:M61"/>
    <mergeCell ref="M38:M42"/>
    <mergeCell ref="M45:M46"/>
    <mergeCell ref="B52:L52"/>
    <mergeCell ref="M50:M51"/>
    <mergeCell ref="K50:K51"/>
    <mergeCell ref="B49:L49"/>
    <mergeCell ref="C54:C58"/>
    <mergeCell ref="C28:C30"/>
    <mergeCell ref="H38:H42"/>
    <mergeCell ref="C43:C44"/>
    <mergeCell ref="C38:C42"/>
    <mergeCell ref="B50:B51"/>
    <mergeCell ref="C50:C51"/>
    <mergeCell ref="C1:L1"/>
    <mergeCell ref="M3:M4"/>
    <mergeCell ref="B6:L6"/>
    <mergeCell ref="C3:C4"/>
    <mergeCell ref="D3:G3"/>
    <mergeCell ref="H3:J3"/>
    <mergeCell ref="K3:L3"/>
    <mergeCell ref="B3:B4"/>
    <mergeCell ref="N3:N4"/>
    <mergeCell ref="C2:L2"/>
    <mergeCell ref="B45:B46"/>
    <mergeCell ref="B47:B48"/>
    <mergeCell ref="C45:C46"/>
    <mergeCell ref="C47:C48"/>
    <mergeCell ref="B33:B34"/>
    <mergeCell ref="C33:C34"/>
    <mergeCell ref="D33:D34"/>
    <mergeCell ref="E33:E34"/>
    <mergeCell ref="B43:B44"/>
    <mergeCell ref="B19:L19"/>
    <mergeCell ref="K23:K24"/>
    <mergeCell ref="I23:I24"/>
    <mergeCell ref="J23:J24"/>
    <mergeCell ref="A3:A4"/>
    <mergeCell ref="A23:A24"/>
    <mergeCell ref="B23:B24"/>
    <mergeCell ref="C23:C24"/>
    <mergeCell ref="K25:K27"/>
    <mergeCell ref="L25:L27"/>
    <mergeCell ref="B25:B27"/>
    <mergeCell ref="C25:C27"/>
    <mergeCell ref="H25:H27"/>
    <mergeCell ref="I25:I27"/>
    <mergeCell ref="A7:A9"/>
    <mergeCell ref="B7:B9"/>
    <mergeCell ref="C7:C9"/>
    <mergeCell ref="H7:H9"/>
    <mergeCell ref="I7:I9"/>
    <mergeCell ref="J7:J9"/>
    <mergeCell ref="K7:K9"/>
    <mergeCell ref="L7:L9"/>
    <mergeCell ref="M25:M27"/>
    <mergeCell ref="N25:N27"/>
    <mergeCell ref="J25:J27"/>
    <mergeCell ref="H23:H24"/>
    <mergeCell ref="L23:L24"/>
    <mergeCell ref="N28:N30"/>
    <mergeCell ref="M28:M30"/>
    <mergeCell ref="K28:K30"/>
    <mergeCell ref="M31:M32"/>
    <mergeCell ref="N31:N32"/>
    <mergeCell ref="M33:M34"/>
    <mergeCell ref="N33:N34"/>
    <mergeCell ref="N35:N37"/>
    <mergeCell ref="N38:N42"/>
    <mergeCell ref="A35:A37"/>
    <mergeCell ref="B35:B37"/>
    <mergeCell ref="C35:C37"/>
    <mergeCell ref="K35:K37"/>
    <mergeCell ref="L35:L37"/>
    <mergeCell ref="I38:I42"/>
    <mergeCell ref="L38:L42"/>
    <mergeCell ref="J38:J42"/>
    <mergeCell ref="F33:F34"/>
    <mergeCell ref="G33:G34"/>
    <mergeCell ref="K33:K34"/>
    <mergeCell ref="L33:L34"/>
    <mergeCell ref="B38:B42"/>
    <mergeCell ref="M47:M48"/>
    <mergeCell ref="L45:L46"/>
    <mergeCell ref="K45:K46"/>
    <mergeCell ref="K43:K44"/>
    <mergeCell ref="K38:K42"/>
    <mergeCell ref="H36:H37"/>
    <mergeCell ref="I36:I37"/>
    <mergeCell ref="J36:J37"/>
    <mergeCell ref="L47:L48"/>
    <mergeCell ref="L43:L44"/>
    <mergeCell ref="M43:M44"/>
    <mergeCell ref="A60:A61"/>
    <mergeCell ref="H50:H51"/>
    <mergeCell ref="I50:I51"/>
    <mergeCell ref="J50:J51"/>
    <mergeCell ref="B59:L59"/>
    <mergeCell ref="A50:A51"/>
    <mergeCell ref="E60:E61"/>
    <mergeCell ref="G60:G61"/>
    <mergeCell ref="B60:B61"/>
    <mergeCell ref="F60:F61"/>
    <mergeCell ref="I54:I58"/>
    <mergeCell ref="L50:L51"/>
  </mergeCells>
  <pageMargins left="0.51181102362204722" right="0.11811023622047245" top="0.55118110236220474" bottom="0.9448818897637796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Babenko</cp:lastModifiedBy>
  <cp:lastPrinted>2020-08-04T06:21:59Z</cp:lastPrinted>
  <dcterms:created xsi:type="dcterms:W3CDTF">2013-04-26T11:52:48Z</dcterms:created>
  <dcterms:modified xsi:type="dcterms:W3CDTF">2020-08-18T12:50:39Z</dcterms:modified>
</cp:coreProperties>
</file>